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cadym_\Curso_Excel_Emp_22\Clase 14-11\"/>
    </mc:Choice>
  </mc:AlternateContent>
  <bookViews>
    <workbookView xWindow="0" yWindow="0" windowWidth="19560" windowHeight="7650"/>
  </bookViews>
  <sheets>
    <sheet name="Ejercicio 1" sheetId="1" r:id="rId1"/>
    <sheet name="Ejercicio 2" sheetId="2" r:id="rId2"/>
    <sheet name="Ejercicio 2 - Aum cuero" sheetId="3" r:id="rId3"/>
    <sheet name="Ejercicio 2 - Aum Horas" sheetId="4" r:id="rId4"/>
  </sheets>
  <definedNames>
    <definedName name="solver_adj" localSheetId="0" hidden="1">'Ejercicio 1'!$D$7:$D$13</definedName>
    <definedName name="solver_adj" localSheetId="1" hidden="1">'Ejercicio 2'!$C$11:$D$11</definedName>
    <definedName name="solver_adj" localSheetId="2" hidden="1">'Ejercicio 2 - Aum cuero'!$C$13:$D$13</definedName>
    <definedName name="solver_adj" localSheetId="3" hidden="1">'Ejercicio 2 - Aum Horas'!$C$13:$D$13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'Ejercicio 1'!$D$10</definedName>
    <definedName name="solver_lhs1" localSheetId="1" hidden="1">'Ejercicio 2'!$B$17</definedName>
    <definedName name="solver_lhs1" localSheetId="2" hidden="1">'Ejercicio 2 - Aum cuero'!$B$19</definedName>
    <definedName name="solver_lhs1" localSheetId="3" hidden="1">'Ejercicio 2 - Aum Horas'!$B$19</definedName>
    <definedName name="solver_lhs10" localSheetId="0" hidden="1">'Ejercicio 1'!$D$13</definedName>
    <definedName name="solver_lhs11" localSheetId="0" hidden="1">'Ejercicio 1'!$D$13</definedName>
    <definedName name="solver_lhs12" localSheetId="0" hidden="1">'Ejercicio 1'!$D$13</definedName>
    <definedName name="solver_lhs13" localSheetId="0" hidden="1">'Ejercicio 1'!$D$7</definedName>
    <definedName name="solver_lhs14" localSheetId="0" hidden="1">'Ejercicio 1'!$D$7</definedName>
    <definedName name="solver_lhs15" localSheetId="0" hidden="1">'Ejercicio 1'!$D$7</definedName>
    <definedName name="solver_lhs16" localSheetId="0" hidden="1">'Ejercicio 1'!$D$8</definedName>
    <definedName name="solver_lhs17" localSheetId="0" hidden="1">'Ejercicio 1'!$D$8</definedName>
    <definedName name="solver_lhs18" localSheetId="0" hidden="1">'Ejercicio 1'!$D$8</definedName>
    <definedName name="solver_lhs19" localSheetId="0" hidden="1">'Ejercicio 1'!$D$9</definedName>
    <definedName name="solver_lhs2" localSheetId="0" hidden="1">'Ejercicio 1'!$D$10</definedName>
    <definedName name="solver_lhs2" localSheetId="1" hidden="1">'Ejercicio 2'!$B$18</definedName>
    <definedName name="solver_lhs2" localSheetId="2" hidden="1">'Ejercicio 2 - Aum cuero'!$B$20</definedName>
    <definedName name="solver_lhs2" localSheetId="3" hidden="1">'Ejercicio 2 - Aum Horas'!$B$20</definedName>
    <definedName name="solver_lhs20" localSheetId="0" hidden="1">'Ejercicio 1'!$D$9</definedName>
    <definedName name="solver_lhs21" localSheetId="0" hidden="1">'Ejercicio 1'!$D$9</definedName>
    <definedName name="solver_lhs3" localSheetId="0" hidden="1">'Ejercicio 1'!$D$10</definedName>
    <definedName name="solver_lhs3" localSheetId="1" hidden="1">'Ejercicio 2'!$C$11</definedName>
    <definedName name="solver_lhs3" localSheetId="2" hidden="1">'Ejercicio 2 - Aum cuero'!$C$13</definedName>
    <definedName name="solver_lhs3" localSheetId="3" hidden="1">'Ejercicio 2 - Aum Horas'!$C$13</definedName>
    <definedName name="solver_lhs4" localSheetId="0" hidden="1">'Ejercicio 1'!$D$11</definedName>
    <definedName name="solver_lhs4" localSheetId="1" hidden="1">'Ejercicio 2'!$D$11</definedName>
    <definedName name="solver_lhs4" localSheetId="2" hidden="1">'Ejercicio 2 - Aum cuero'!$D$13</definedName>
    <definedName name="solver_lhs4" localSheetId="3" hidden="1">'Ejercicio 2 - Aum Horas'!$D$13</definedName>
    <definedName name="solver_lhs5" localSheetId="0" hidden="1">'Ejercicio 1'!$D$11</definedName>
    <definedName name="solver_lhs5" localSheetId="1" hidden="1">'Ejercicio 2'!$D$11</definedName>
    <definedName name="solver_lhs5" localSheetId="2" hidden="1">'Ejercicio 2 - Aum cuero'!$D$13</definedName>
    <definedName name="solver_lhs5" localSheetId="3" hidden="1">'Ejercicio 2 - Aum Horas'!$D$13</definedName>
    <definedName name="solver_lhs6" localSheetId="0" hidden="1">'Ejercicio 1'!$D$11</definedName>
    <definedName name="solver_lhs7" localSheetId="0" hidden="1">'Ejercicio 1'!$D$12</definedName>
    <definedName name="solver_lhs8" localSheetId="0" hidden="1">'Ejercicio 1'!$D$12</definedName>
    <definedName name="solver_lhs9" localSheetId="0" hidden="1">'Ejercicio 1'!$D$12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21</definedName>
    <definedName name="solver_num" localSheetId="1" hidden="1">5</definedName>
    <definedName name="solver_num" localSheetId="2" hidden="1">5</definedName>
    <definedName name="solver_num" localSheetId="3" hidden="1">5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'Ejercicio 1'!$E$14</definedName>
    <definedName name="solver_opt" localSheetId="1" hidden="1">'Ejercicio 2'!$D$13</definedName>
    <definedName name="solver_opt" localSheetId="2" hidden="1">'Ejercicio 2 - Aum cuero'!$D$15</definedName>
    <definedName name="solver_opt" localSheetId="3" hidden="1">'Ejercicio 2 - Aum Horas'!$D$15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0" localSheetId="0" hidden="1">1</definedName>
    <definedName name="solver_rel11" localSheetId="0" hidden="1">4</definedName>
    <definedName name="solver_rel12" localSheetId="0" hidden="1">3</definedName>
    <definedName name="solver_rel13" localSheetId="0" hidden="1">1</definedName>
    <definedName name="solver_rel14" localSheetId="0" hidden="1">4</definedName>
    <definedName name="solver_rel15" localSheetId="0" hidden="1">3</definedName>
    <definedName name="solver_rel16" localSheetId="0" hidden="1">1</definedName>
    <definedName name="solver_rel17" localSheetId="0" hidden="1">4</definedName>
    <definedName name="solver_rel18" localSheetId="0" hidden="1">3</definedName>
    <definedName name="solver_rel19" localSheetId="0" hidden="1">1</definedName>
    <definedName name="solver_rel2" localSheetId="0" hidden="1">4</definedName>
    <definedName name="solver_rel2" localSheetId="1" hidden="1">1</definedName>
    <definedName name="solver_rel2" localSheetId="2" hidden="1">1</definedName>
    <definedName name="solver_rel2" localSheetId="3" hidden="1">1</definedName>
    <definedName name="solver_rel20" localSheetId="0" hidden="1">4</definedName>
    <definedName name="solver_rel21" localSheetId="0" hidden="1">3</definedName>
    <definedName name="solver_rel3" localSheetId="0" hidden="1">3</definedName>
    <definedName name="solver_rel3" localSheetId="1" hidden="1">4</definedName>
    <definedName name="solver_rel3" localSheetId="2" hidden="1">4</definedName>
    <definedName name="solver_rel3" localSheetId="3" hidden="1">4</definedName>
    <definedName name="solver_rel4" localSheetId="0" hidden="1">1</definedName>
    <definedName name="solver_rel4" localSheetId="1" hidden="1">4</definedName>
    <definedName name="solver_rel4" localSheetId="2" hidden="1">4</definedName>
    <definedName name="solver_rel4" localSheetId="3" hidden="1">4</definedName>
    <definedName name="solver_rel5" localSheetId="0" hidden="1">4</definedName>
    <definedName name="solver_rel5" localSheetId="1" hidden="1">3</definedName>
    <definedName name="solver_rel5" localSheetId="2" hidden="1">3</definedName>
    <definedName name="solver_rel5" localSheetId="3" hidden="1">3</definedName>
    <definedName name="solver_rel6" localSheetId="0" hidden="1">3</definedName>
    <definedName name="solver_rel7" localSheetId="0" hidden="1">1</definedName>
    <definedName name="solver_rel8" localSheetId="0" hidden="1">4</definedName>
    <definedName name="solver_rel9" localSheetId="0" hidden="1">3</definedName>
    <definedName name="solver_rhs1" localSheetId="0" hidden="1">'Ejercicio 1'!$K$10</definedName>
    <definedName name="solver_rhs1" localSheetId="1" hidden="1">'Ejercicio 2'!$D$17</definedName>
    <definedName name="solver_rhs1" localSheetId="2" hidden="1">'Ejercicio 2 - Aum cuero'!$D$19</definedName>
    <definedName name="solver_rhs1" localSheetId="3" hidden="1">'Ejercicio 2 - Aum Horas'!$D$19</definedName>
    <definedName name="solver_rhs10" localSheetId="0" hidden="1">'Ejercicio 1'!$K$13</definedName>
    <definedName name="solver_rhs11" localSheetId="0" hidden="1">entero</definedName>
    <definedName name="solver_rhs12" localSheetId="0" hidden="1">1</definedName>
    <definedName name="solver_rhs13" localSheetId="0" hidden="1">'Ejercicio 1'!$K$7</definedName>
    <definedName name="solver_rhs14" localSheetId="0" hidden="1">entero</definedName>
    <definedName name="solver_rhs15" localSheetId="0" hidden="1">1</definedName>
    <definedName name="solver_rhs16" localSheetId="0" hidden="1">'Ejercicio 1'!$K$8</definedName>
    <definedName name="solver_rhs17" localSheetId="0" hidden="1">entero</definedName>
    <definedName name="solver_rhs18" localSheetId="0" hidden="1">0</definedName>
    <definedName name="solver_rhs19" localSheetId="0" hidden="1">'Ejercicio 1'!$K$9</definedName>
    <definedName name="solver_rhs2" localSheetId="0" hidden="1">entero</definedName>
    <definedName name="solver_rhs2" localSheetId="1" hidden="1">'Ejercicio 2'!$D$18</definedName>
    <definedName name="solver_rhs2" localSheetId="2" hidden="1">'Ejercicio 2 - Aum cuero'!$D$20</definedName>
    <definedName name="solver_rhs2" localSheetId="3" hidden="1">'Ejercicio 2 - Aum Horas'!$D$20</definedName>
    <definedName name="solver_rhs20" localSheetId="0" hidden="1">entero</definedName>
    <definedName name="solver_rhs21" localSheetId="0" hidden="1">1</definedName>
    <definedName name="solver_rhs3" localSheetId="0" hidden="1">1</definedName>
    <definedName name="solver_rhs3" localSheetId="1" hidden="1">entero</definedName>
    <definedName name="solver_rhs3" localSheetId="2" hidden="1">entero</definedName>
    <definedName name="solver_rhs3" localSheetId="3" hidden="1">entero</definedName>
    <definedName name="solver_rhs4" localSheetId="0" hidden="1">'Ejercicio 1'!$K$11</definedName>
    <definedName name="solver_rhs4" localSheetId="1" hidden="1">entero</definedName>
    <definedName name="solver_rhs4" localSheetId="2" hidden="1">entero</definedName>
    <definedName name="solver_rhs4" localSheetId="3" hidden="1">entero</definedName>
    <definedName name="solver_rhs5" localSheetId="0" hidden="1">entero</definedName>
    <definedName name="solver_rhs5" localSheetId="1" hidden="1">7</definedName>
    <definedName name="solver_rhs5" localSheetId="2" hidden="1">7</definedName>
    <definedName name="solver_rhs5" localSheetId="3" hidden="1">7</definedName>
    <definedName name="solver_rhs6" localSheetId="0" hidden="1">1</definedName>
    <definedName name="solver_rhs7" localSheetId="0" hidden="1">'Ejercicio 1'!$K$12</definedName>
    <definedName name="solver_rhs8" localSheetId="0" hidden="1">entero</definedName>
    <definedName name="solver_rhs9" localSheetId="0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3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val" localSheetId="0" hidden="1">25000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B20" i="4"/>
  <c r="B19" i="4"/>
  <c r="D15" i="4"/>
  <c r="B20" i="3"/>
  <c r="B19" i="3"/>
  <c r="D15" i="3"/>
  <c r="B18" i="2"/>
  <c r="B17" i="2"/>
  <c r="D13" i="2"/>
  <c r="E7" i="1"/>
  <c r="E8" i="1"/>
  <c r="E9" i="1"/>
  <c r="E10" i="1"/>
  <c r="E11" i="1"/>
  <c r="E12" i="1"/>
  <c r="E13" i="1"/>
  <c r="E14" i="1" l="1"/>
</calcChain>
</file>

<file path=xl/sharedStrings.xml><?xml version="1.0" encoding="utf-8"?>
<sst xmlns="http://schemas.openxmlformats.org/spreadsheetml/2006/main" count="91" uniqueCount="32">
  <si>
    <t xml:space="preserve">Presupuesto </t>
  </si>
  <si>
    <t xml:space="preserve">Programado </t>
  </si>
  <si>
    <t xml:space="preserve">Teclado </t>
  </si>
  <si>
    <t>Mouse</t>
  </si>
  <si>
    <t>Parlantes</t>
  </si>
  <si>
    <t>Laptops</t>
  </si>
  <si>
    <t xml:space="preserve">Microfono </t>
  </si>
  <si>
    <t xml:space="preserve">Descripcion </t>
  </si>
  <si>
    <t xml:space="preserve">Audifonos </t>
  </si>
  <si>
    <t xml:space="preserve">Impresora </t>
  </si>
  <si>
    <t xml:space="preserve">Precio  Prov. </t>
  </si>
  <si>
    <t>Cantidad</t>
  </si>
  <si>
    <t xml:space="preserve">Subtotal </t>
  </si>
  <si>
    <t>Restricciones</t>
  </si>
  <si>
    <t>&gt;=</t>
  </si>
  <si>
    <t>&lt;=</t>
  </si>
  <si>
    <t xml:space="preserve">Confeccion de Calzado </t>
  </si>
  <si>
    <t>Zapatos de Vestir</t>
  </si>
  <si>
    <t>Zapatos de Calle</t>
  </si>
  <si>
    <t xml:space="preserve">Unidades a producir </t>
  </si>
  <si>
    <t>Vestir</t>
  </si>
  <si>
    <t xml:space="preserve">Calle </t>
  </si>
  <si>
    <t>Ventas  Max.</t>
  </si>
  <si>
    <t>Horas</t>
  </si>
  <si>
    <t>Cuero</t>
  </si>
  <si>
    <t>Precio de 
venta</t>
  </si>
  <si>
    <t xml:space="preserve">Recursos </t>
  </si>
  <si>
    <t>Confecion Vestir</t>
  </si>
  <si>
    <t>Confecion Calle</t>
  </si>
  <si>
    <t>Primer Mes</t>
  </si>
  <si>
    <t>Programar</t>
  </si>
  <si>
    <t>Aumentar el recurso de cuero a 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</si>
</sst>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S/.&quot;\ * #,##0.00_ ;_ &quot;S/.&quot;\ * \-#,##0.00_ ;_ &quot;S/.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44" fontId="2" fillId="2" borderId="0" xfId="1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3" borderId="1" xfId="0" applyFont="1" applyFill="1" applyBorder="1"/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tabSelected="1" topLeftCell="B3" zoomScale="190" zoomScaleNormal="190" workbookViewId="0">
      <selection activeCell="G3" sqref="G1:G1048576"/>
    </sheetView>
  </sheetViews>
  <sheetFormatPr baseColWidth="10" defaultRowHeight="15" x14ac:dyDescent="0.25"/>
  <cols>
    <col min="2" max="2" width="13" customWidth="1"/>
    <col min="3" max="3" width="13" bestFit="1" customWidth="1"/>
    <col min="5" max="5" width="11.85546875" bestFit="1" customWidth="1"/>
    <col min="8" max="8" width="3" bestFit="1" customWidth="1"/>
    <col min="9" max="9" width="2" bestFit="1" customWidth="1"/>
    <col min="10" max="11" width="3" bestFit="1" customWidth="1"/>
  </cols>
  <sheetData>
    <row r="3" spans="1:11" x14ac:dyDescent="0.25">
      <c r="B3" t="s">
        <v>0</v>
      </c>
      <c r="C3" s="2">
        <v>25000</v>
      </c>
    </row>
    <row r="5" spans="1:11" x14ac:dyDescent="0.25">
      <c r="A5" t="s">
        <v>1</v>
      </c>
      <c r="G5" t="s">
        <v>13</v>
      </c>
    </row>
    <row r="6" spans="1:11" x14ac:dyDescent="0.25">
      <c r="B6" t="s">
        <v>7</v>
      </c>
      <c r="C6" t="s">
        <v>10</v>
      </c>
      <c r="D6" t="s">
        <v>11</v>
      </c>
      <c r="E6" t="s">
        <v>12</v>
      </c>
    </row>
    <row r="7" spans="1:11" x14ac:dyDescent="0.25">
      <c r="B7" t="s">
        <v>2</v>
      </c>
      <c r="C7">
        <v>50</v>
      </c>
      <c r="D7">
        <v>20</v>
      </c>
      <c r="E7">
        <f>C7*D7</f>
        <v>1000</v>
      </c>
      <c r="G7" t="s">
        <v>2</v>
      </c>
      <c r="H7" t="s">
        <v>14</v>
      </c>
      <c r="I7">
        <v>1</v>
      </c>
      <c r="J7" t="s">
        <v>15</v>
      </c>
      <c r="K7">
        <v>20</v>
      </c>
    </row>
    <row r="8" spans="1:11" x14ac:dyDescent="0.25">
      <c r="B8" t="s">
        <v>3</v>
      </c>
      <c r="C8">
        <v>20</v>
      </c>
      <c r="D8">
        <v>30</v>
      </c>
      <c r="E8">
        <f t="shared" ref="E8:E13" si="0">C8*D8</f>
        <v>600</v>
      </c>
      <c r="G8" t="s">
        <v>3</v>
      </c>
      <c r="H8" t="s">
        <v>14</v>
      </c>
      <c r="I8">
        <v>0</v>
      </c>
      <c r="J8" t="s">
        <v>15</v>
      </c>
      <c r="K8">
        <v>30</v>
      </c>
    </row>
    <row r="9" spans="1:11" x14ac:dyDescent="0.25">
      <c r="B9" t="s">
        <v>4</v>
      </c>
      <c r="C9">
        <v>100</v>
      </c>
      <c r="D9">
        <v>20</v>
      </c>
      <c r="E9">
        <f t="shared" si="0"/>
        <v>2000</v>
      </c>
      <c r="G9" t="s">
        <v>4</v>
      </c>
      <c r="H9" t="s">
        <v>14</v>
      </c>
      <c r="I9">
        <v>1</v>
      </c>
      <c r="J9" t="s">
        <v>15</v>
      </c>
      <c r="K9">
        <v>20</v>
      </c>
    </row>
    <row r="10" spans="1:11" x14ac:dyDescent="0.25">
      <c r="B10" t="s">
        <v>5</v>
      </c>
      <c r="C10">
        <v>2000</v>
      </c>
      <c r="D10">
        <v>8</v>
      </c>
      <c r="E10">
        <f t="shared" si="0"/>
        <v>16000</v>
      </c>
      <c r="G10" t="s">
        <v>5</v>
      </c>
      <c r="H10" t="s">
        <v>14</v>
      </c>
      <c r="I10">
        <v>1</v>
      </c>
      <c r="J10" t="s">
        <v>15</v>
      </c>
      <c r="K10">
        <v>8</v>
      </c>
    </row>
    <row r="11" spans="1:11" x14ac:dyDescent="0.25">
      <c r="B11" t="s">
        <v>6</v>
      </c>
      <c r="C11">
        <v>18</v>
      </c>
      <c r="D11">
        <v>5</v>
      </c>
      <c r="E11">
        <f t="shared" si="0"/>
        <v>90</v>
      </c>
      <c r="G11" t="s">
        <v>6</v>
      </c>
      <c r="H11" t="s">
        <v>14</v>
      </c>
      <c r="I11">
        <v>1</v>
      </c>
      <c r="J11" t="s">
        <v>15</v>
      </c>
      <c r="K11">
        <v>40</v>
      </c>
    </row>
    <row r="12" spans="1:11" x14ac:dyDescent="0.25">
      <c r="B12" t="s">
        <v>8</v>
      </c>
      <c r="C12">
        <v>35</v>
      </c>
      <c r="D12">
        <v>6</v>
      </c>
      <c r="E12">
        <f t="shared" si="0"/>
        <v>210</v>
      </c>
      <c r="G12" t="s">
        <v>8</v>
      </c>
      <c r="H12" t="s">
        <v>14</v>
      </c>
      <c r="I12">
        <v>1</v>
      </c>
      <c r="J12" t="s">
        <v>15</v>
      </c>
      <c r="K12">
        <v>50</v>
      </c>
    </row>
    <row r="13" spans="1:11" x14ac:dyDescent="0.25">
      <c r="B13" t="s">
        <v>9</v>
      </c>
      <c r="C13">
        <v>300</v>
      </c>
      <c r="D13">
        <v>17</v>
      </c>
      <c r="E13">
        <f t="shared" si="0"/>
        <v>5100</v>
      </c>
      <c r="G13" t="s">
        <v>9</v>
      </c>
      <c r="H13" t="s">
        <v>14</v>
      </c>
      <c r="I13">
        <v>1</v>
      </c>
      <c r="J13" t="s">
        <v>15</v>
      </c>
      <c r="K13">
        <v>40</v>
      </c>
    </row>
    <row r="14" spans="1:11" x14ac:dyDescent="0.25">
      <c r="E14" s="1">
        <f>SUM(E7:E13)</f>
        <v>25000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zoomScale="220" zoomScaleNormal="220" workbookViewId="0">
      <selection activeCell="A7" sqref="A7"/>
    </sheetView>
  </sheetViews>
  <sheetFormatPr baseColWidth="10" defaultRowHeight="15" x14ac:dyDescent="0.25"/>
  <cols>
    <col min="2" max="2" width="11.7109375" customWidth="1"/>
    <col min="3" max="3" width="16.42578125" bestFit="1" customWidth="1"/>
    <col min="4" max="4" width="15.42578125" bestFit="1" customWidth="1"/>
    <col min="6" max="6" width="13.140625" customWidth="1"/>
  </cols>
  <sheetData>
    <row r="2" spans="2:8" x14ac:dyDescent="0.25">
      <c r="B2" t="s">
        <v>16</v>
      </c>
    </row>
    <row r="3" spans="2:8" x14ac:dyDescent="0.25">
      <c r="F3" s="4" t="s">
        <v>29</v>
      </c>
      <c r="G3" s="4"/>
    </row>
    <row r="4" spans="2:8" x14ac:dyDescent="0.25">
      <c r="C4" s="8" t="s">
        <v>17</v>
      </c>
      <c r="D4" s="8" t="s">
        <v>18</v>
      </c>
      <c r="E4" s="8" t="s">
        <v>26</v>
      </c>
      <c r="F4" s="11" t="s">
        <v>27</v>
      </c>
      <c r="G4" s="11" t="s">
        <v>28</v>
      </c>
    </row>
    <row r="5" spans="2:8" x14ac:dyDescent="0.25">
      <c r="B5" s="3" t="s">
        <v>23</v>
      </c>
      <c r="C5" s="3">
        <v>2</v>
      </c>
      <c r="D5" s="3">
        <v>3</v>
      </c>
      <c r="E5" s="3">
        <v>180</v>
      </c>
      <c r="F5" s="12">
        <v>10</v>
      </c>
      <c r="G5" s="12">
        <v>15</v>
      </c>
    </row>
    <row r="6" spans="2:8" x14ac:dyDescent="0.25">
      <c r="B6" s="3" t="s">
        <v>24</v>
      </c>
      <c r="C6" s="3">
        <v>65</v>
      </c>
      <c r="D6" s="3">
        <v>45</v>
      </c>
      <c r="E6" s="3">
        <v>1460</v>
      </c>
      <c r="F6" s="12"/>
      <c r="G6" s="12"/>
    </row>
    <row r="7" spans="2:8" ht="30" x14ac:dyDescent="0.25">
      <c r="B7" s="6" t="s">
        <v>25</v>
      </c>
      <c r="C7" s="7">
        <v>200</v>
      </c>
      <c r="D7" s="7">
        <v>120</v>
      </c>
      <c r="F7">
        <f>F5*C7</f>
        <v>2000</v>
      </c>
      <c r="G7">
        <f>G5*D7</f>
        <v>1800</v>
      </c>
      <c r="H7">
        <f>SUM(F7:G7)</f>
        <v>3800</v>
      </c>
    </row>
    <row r="9" spans="2:8" x14ac:dyDescent="0.25">
      <c r="B9" t="s">
        <v>30</v>
      </c>
      <c r="C9" s="10" t="s">
        <v>19</v>
      </c>
      <c r="D9" s="10"/>
    </row>
    <row r="10" spans="2:8" x14ac:dyDescent="0.25">
      <c r="C10" s="9" t="s">
        <v>20</v>
      </c>
      <c r="D10" s="9" t="s">
        <v>21</v>
      </c>
    </row>
    <row r="11" spans="2:8" x14ac:dyDescent="0.25">
      <c r="C11" s="3">
        <v>16</v>
      </c>
      <c r="D11" s="3">
        <v>9</v>
      </c>
    </row>
    <row r="13" spans="2:8" x14ac:dyDescent="0.25">
      <c r="C13" s="5" t="s">
        <v>22</v>
      </c>
      <c r="D13">
        <f>SUMPRODUCT(C11:D11,C7:D7)</f>
        <v>4280</v>
      </c>
    </row>
    <row r="16" spans="2:8" x14ac:dyDescent="0.25">
      <c r="B16" s="9" t="s">
        <v>13</v>
      </c>
    </row>
    <row r="17" spans="2:4" x14ac:dyDescent="0.25">
      <c r="B17" s="3">
        <f>SUMPRODUCT(C5:D5,C11:D11)</f>
        <v>59</v>
      </c>
      <c r="C17" s="3" t="s">
        <v>15</v>
      </c>
      <c r="D17" s="3">
        <v>180</v>
      </c>
    </row>
    <row r="18" spans="2:4" x14ac:dyDescent="0.25">
      <c r="B18" s="3">
        <f>SUMPRODUCT(C6:D6,C11:D11)</f>
        <v>1445</v>
      </c>
      <c r="C18" s="3" t="s">
        <v>15</v>
      </c>
      <c r="D18" s="3">
        <v>1460</v>
      </c>
    </row>
  </sheetData>
  <mergeCells count="4">
    <mergeCell ref="C9:D9"/>
    <mergeCell ref="F5:F6"/>
    <mergeCell ref="G5:G6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opLeftCell="B2" zoomScale="220" zoomScaleNormal="220" workbookViewId="0">
      <selection activeCell="D7" sqref="D7"/>
    </sheetView>
  </sheetViews>
  <sheetFormatPr baseColWidth="10" defaultRowHeight="15" x14ac:dyDescent="0.25"/>
  <cols>
    <col min="2" max="2" width="11.7109375" customWidth="1"/>
    <col min="3" max="3" width="16.42578125" bestFit="1" customWidth="1"/>
    <col min="4" max="4" width="15.42578125" bestFit="1" customWidth="1"/>
    <col min="6" max="6" width="13.140625" customWidth="1"/>
  </cols>
  <sheetData>
    <row r="2" spans="2:7" x14ac:dyDescent="0.25">
      <c r="B2" t="s">
        <v>31</v>
      </c>
    </row>
    <row r="4" spans="2:7" x14ac:dyDescent="0.25">
      <c r="B4" t="s">
        <v>16</v>
      </c>
    </row>
    <row r="5" spans="2:7" x14ac:dyDescent="0.25">
      <c r="F5" s="4" t="s">
        <v>29</v>
      </c>
      <c r="G5" s="4"/>
    </row>
    <row r="6" spans="2:7" x14ac:dyDescent="0.25">
      <c r="C6" s="8" t="s">
        <v>17</v>
      </c>
      <c r="D6" s="8" t="s">
        <v>18</v>
      </c>
      <c r="E6" s="8" t="s">
        <v>26</v>
      </c>
      <c r="F6" s="11" t="s">
        <v>27</v>
      </c>
      <c r="G6" s="11" t="s">
        <v>28</v>
      </c>
    </row>
    <row r="7" spans="2:7" x14ac:dyDescent="0.25">
      <c r="B7" s="3" t="s">
        <v>23</v>
      </c>
      <c r="C7" s="3">
        <v>2</v>
      </c>
      <c r="D7" s="3">
        <v>3</v>
      </c>
      <c r="E7" s="3">
        <v>180</v>
      </c>
      <c r="F7" s="12">
        <v>10</v>
      </c>
      <c r="G7" s="12">
        <v>15</v>
      </c>
    </row>
    <row r="8" spans="2:7" x14ac:dyDescent="0.25">
      <c r="B8" s="3" t="s">
        <v>24</v>
      </c>
      <c r="C8" s="3">
        <v>65</v>
      </c>
      <c r="D8" s="3">
        <v>45</v>
      </c>
      <c r="E8" s="3">
        <v>1700</v>
      </c>
      <c r="F8" s="12"/>
      <c r="G8" s="12"/>
    </row>
    <row r="9" spans="2:7" ht="30" x14ac:dyDescent="0.25">
      <c r="B9" s="6" t="s">
        <v>25</v>
      </c>
      <c r="C9" s="7">
        <v>200</v>
      </c>
      <c r="D9" s="7">
        <v>120</v>
      </c>
    </row>
    <row r="11" spans="2:7" x14ac:dyDescent="0.25">
      <c r="B11" t="s">
        <v>30</v>
      </c>
      <c r="C11" s="10" t="s">
        <v>19</v>
      </c>
      <c r="D11" s="10"/>
    </row>
    <row r="12" spans="2:7" x14ac:dyDescent="0.25">
      <c r="C12" s="9" t="s">
        <v>20</v>
      </c>
      <c r="D12" s="9" t="s">
        <v>21</v>
      </c>
    </row>
    <row r="13" spans="2:7" x14ac:dyDescent="0.25">
      <c r="C13" s="3">
        <v>21</v>
      </c>
      <c r="D13" s="3">
        <v>7</v>
      </c>
    </row>
    <row r="15" spans="2:7" x14ac:dyDescent="0.25">
      <c r="C15" s="5" t="s">
        <v>22</v>
      </c>
      <c r="D15">
        <f>SUMPRODUCT(C13:D13,C9:D9)</f>
        <v>5040</v>
      </c>
    </row>
    <row r="18" spans="2:4" x14ac:dyDescent="0.25">
      <c r="B18" s="9" t="s">
        <v>13</v>
      </c>
    </row>
    <row r="19" spans="2:4" x14ac:dyDescent="0.25">
      <c r="B19" s="3">
        <f>SUMPRODUCT(C7:D7,C13:D13)</f>
        <v>63</v>
      </c>
      <c r="C19" s="3" t="s">
        <v>15</v>
      </c>
      <c r="D19" s="3">
        <v>180</v>
      </c>
    </row>
    <row r="20" spans="2:4" x14ac:dyDescent="0.25">
      <c r="B20" s="3">
        <f>SUMPRODUCT(C8:D8,C13:D13)</f>
        <v>1680</v>
      </c>
      <c r="C20" s="3" t="s">
        <v>15</v>
      </c>
      <c r="D20" s="3">
        <v>1700</v>
      </c>
    </row>
  </sheetData>
  <mergeCells count="4">
    <mergeCell ref="F7:F8"/>
    <mergeCell ref="G7:G8"/>
    <mergeCell ref="C11:D11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opLeftCell="B3" zoomScale="220" zoomScaleNormal="220" workbookViewId="0">
      <selection activeCell="C7" sqref="C7:D9"/>
    </sheetView>
  </sheetViews>
  <sheetFormatPr baseColWidth="10" defaultRowHeight="15" x14ac:dyDescent="0.25"/>
  <cols>
    <col min="2" max="2" width="11.7109375" customWidth="1"/>
    <col min="3" max="3" width="16.42578125" bestFit="1" customWidth="1"/>
    <col min="4" max="4" width="15.42578125" bestFit="1" customWidth="1"/>
    <col min="6" max="6" width="13.140625" customWidth="1"/>
  </cols>
  <sheetData>
    <row r="2" spans="2:7" x14ac:dyDescent="0.25">
      <c r="B2" t="s">
        <v>31</v>
      </c>
    </row>
    <row r="4" spans="2:7" x14ac:dyDescent="0.25">
      <c r="B4" t="s">
        <v>16</v>
      </c>
    </row>
    <row r="5" spans="2:7" x14ac:dyDescent="0.25">
      <c r="F5" s="4" t="s">
        <v>29</v>
      </c>
      <c r="G5" s="4"/>
    </row>
    <row r="6" spans="2:7" x14ac:dyDescent="0.25">
      <c r="C6" s="8" t="s">
        <v>17</v>
      </c>
      <c r="D6" s="8" t="s">
        <v>18</v>
      </c>
      <c r="E6" s="8" t="s">
        <v>26</v>
      </c>
      <c r="F6" s="11" t="s">
        <v>27</v>
      </c>
      <c r="G6" s="11" t="s">
        <v>28</v>
      </c>
    </row>
    <row r="7" spans="2:7" x14ac:dyDescent="0.25">
      <c r="B7" s="3" t="s">
        <v>23</v>
      </c>
      <c r="C7" s="3">
        <v>5</v>
      </c>
      <c r="D7" s="3">
        <v>3</v>
      </c>
      <c r="E7" s="3">
        <v>180</v>
      </c>
      <c r="F7" s="12">
        <v>10</v>
      </c>
      <c r="G7" s="12">
        <v>15</v>
      </c>
    </row>
    <row r="8" spans="2:7" x14ac:dyDescent="0.25">
      <c r="B8" s="3" t="s">
        <v>24</v>
      </c>
      <c r="C8" s="3">
        <v>65</v>
      </c>
      <c r="D8" s="3">
        <v>45</v>
      </c>
      <c r="E8" s="3">
        <v>1700</v>
      </c>
      <c r="F8" s="12"/>
      <c r="G8" s="12"/>
    </row>
    <row r="9" spans="2:7" ht="30" x14ac:dyDescent="0.25">
      <c r="B9" s="6" t="s">
        <v>25</v>
      </c>
      <c r="C9" s="7">
        <v>200</v>
      </c>
      <c r="D9" s="7">
        <v>120</v>
      </c>
    </row>
    <row r="11" spans="2:7" x14ac:dyDescent="0.25">
      <c r="B11" t="s">
        <v>30</v>
      </c>
      <c r="C11" s="10" t="s">
        <v>19</v>
      </c>
      <c r="D11" s="10"/>
    </row>
    <row r="12" spans="2:7" x14ac:dyDescent="0.25">
      <c r="C12" s="9" t="s">
        <v>20</v>
      </c>
      <c r="D12" s="9" t="s">
        <v>21</v>
      </c>
    </row>
    <row r="13" spans="2:7" x14ac:dyDescent="0.25">
      <c r="C13" s="3">
        <v>21</v>
      </c>
      <c r="D13" s="3">
        <v>7</v>
      </c>
    </row>
    <row r="15" spans="2:7" x14ac:dyDescent="0.25">
      <c r="C15" s="5" t="s">
        <v>22</v>
      </c>
      <c r="D15">
        <f>SUMPRODUCT(C13:D13,C9:D9)</f>
        <v>5040</v>
      </c>
      <c r="E15">
        <v>5040</v>
      </c>
    </row>
    <row r="18" spans="2:4" x14ac:dyDescent="0.25">
      <c r="B18" s="9" t="s">
        <v>13</v>
      </c>
    </row>
    <row r="19" spans="2:4" x14ac:dyDescent="0.25">
      <c r="B19" s="3">
        <f>SUMPRODUCT(C7:D7,C13:D13)</f>
        <v>126</v>
      </c>
      <c r="C19" s="3" t="s">
        <v>15</v>
      </c>
      <c r="D19" s="3">
        <v>180</v>
      </c>
    </row>
    <row r="20" spans="2:4" x14ac:dyDescent="0.25">
      <c r="B20" s="3">
        <f>SUMPRODUCT(C8:D8,C13:D13)</f>
        <v>1680</v>
      </c>
      <c r="C20" s="3" t="s">
        <v>15</v>
      </c>
      <c r="D20" s="3">
        <v>1700</v>
      </c>
    </row>
  </sheetData>
  <mergeCells count="4">
    <mergeCell ref="F5:G5"/>
    <mergeCell ref="F7:F8"/>
    <mergeCell ref="G7:G8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Ejercicio 1</vt:lpstr>
      <vt:lpstr>Ejercicio 2</vt:lpstr>
      <vt:lpstr>Ejercicio 2 - Aum cuero</vt:lpstr>
      <vt:lpstr>Ejercicio 2 - Aum Horas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 PAUL</dc:creator>
  <cp:lastModifiedBy>GINO PAUL</cp:lastModifiedBy>
  <dcterms:created xsi:type="dcterms:W3CDTF">2022-11-15T01:15:48Z</dcterms:created>
  <dcterms:modified xsi:type="dcterms:W3CDTF">2022-11-15T04:48:09Z</dcterms:modified>
</cp:coreProperties>
</file>